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co Guhl\Documents\Fachberater Sport\Scnelle Socke\Socke 2026\"/>
    </mc:Choice>
  </mc:AlternateContent>
  <bookViews>
    <workbookView xWindow="0" yWindow="0" windowWidth="20490" windowHeight="7770"/>
  </bookViews>
  <sheets>
    <sheet name="Vorrundenergebnis" sheetId="1" r:id="rId1"/>
  </sheets>
  <definedNames>
    <definedName name="_xlnm._FilterDatabase" localSheetId="0" hidden="1">Vorrundenergebnis!$A$92:$G$124</definedName>
    <definedName name="_xlnm.Print_Area" localSheetId="0">Vorrundenergebnis!$A$1:$J$25</definedName>
    <definedName name="Rohdaten">Vorrundenergebnis!$A$92:$G$124</definedName>
  </definedNames>
  <calcPr calcId="162913"/>
</workbook>
</file>

<file path=xl/calcChain.xml><?xml version="1.0" encoding="utf-8"?>
<calcChain xmlns="http://schemas.openxmlformats.org/spreadsheetml/2006/main">
  <c r="A109" i="1" l="1"/>
  <c r="B109" i="1"/>
  <c r="H10" i="1"/>
  <c r="C109" i="1"/>
  <c r="D109" i="1"/>
  <c r="E109" i="1"/>
  <c r="A110" i="1"/>
  <c r="B110" i="1"/>
  <c r="H11" i="1"/>
  <c r="C110" i="1" s="1"/>
  <c r="D110" i="1"/>
  <c r="E110" i="1"/>
  <c r="A111" i="1"/>
  <c r="B111" i="1"/>
  <c r="G111" i="1"/>
  <c r="H12" i="1"/>
  <c r="C111" i="1" s="1"/>
  <c r="D111" i="1"/>
  <c r="E111" i="1"/>
  <c r="A112" i="1"/>
  <c r="B112" i="1"/>
  <c r="G112" i="1"/>
  <c r="H13" i="1"/>
  <c r="C112" i="1"/>
  <c r="D112" i="1"/>
  <c r="E112" i="1"/>
  <c r="A113" i="1"/>
  <c r="B113" i="1"/>
  <c r="H14" i="1"/>
  <c r="C113" i="1"/>
  <c r="D113" i="1"/>
  <c r="E113" i="1"/>
  <c r="A114" i="1"/>
  <c r="B114" i="1"/>
  <c r="H15" i="1"/>
  <c r="C114" i="1"/>
  <c r="D114" i="1"/>
  <c r="E114" i="1"/>
  <c r="A115" i="1"/>
  <c r="B115" i="1"/>
  <c r="G115" i="1"/>
  <c r="H16" i="1"/>
  <c r="C115" i="1" s="1"/>
  <c r="D115" i="1"/>
  <c r="E115" i="1"/>
  <c r="A116" i="1"/>
  <c r="B116" i="1"/>
  <c r="G116" i="1"/>
  <c r="H17" i="1"/>
  <c r="C116" i="1"/>
  <c r="D116" i="1"/>
  <c r="E116" i="1"/>
  <c r="A117" i="1"/>
  <c r="B117" i="1"/>
  <c r="H18" i="1"/>
  <c r="C117" i="1" s="1"/>
  <c r="D117" i="1"/>
  <c r="E117" i="1"/>
  <c r="A118" i="1"/>
  <c r="B118" i="1"/>
  <c r="H19" i="1"/>
  <c r="C118" i="1"/>
  <c r="D118" i="1"/>
  <c r="E118" i="1"/>
  <c r="A119" i="1"/>
  <c r="B119" i="1"/>
  <c r="G119" i="1"/>
  <c r="H20" i="1"/>
  <c r="C119" i="1" s="1"/>
  <c r="D119" i="1"/>
  <c r="E119" i="1"/>
  <c r="A120" i="1"/>
  <c r="B120" i="1"/>
  <c r="G120" i="1"/>
  <c r="H21" i="1"/>
  <c r="C120" i="1" s="1"/>
  <c r="D120" i="1"/>
  <c r="E120" i="1"/>
  <c r="A121" i="1"/>
  <c r="B121" i="1"/>
  <c r="H22" i="1"/>
  <c r="C121" i="1"/>
  <c r="D121" i="1"/>
  <c r="E121" i="1"/>
  <c r="A122" i="1"/>
  <c r="B122" i="1"/>
  <c r="H23" i="1"/>
  <c r="C122" i="1" s="1"/>
  <c r="D122" i="1"/>
  <c r="E122" i="1"/>
  <c r="A123" i="1"/>
  <c r="B123" i="1"/>
  <c r="G123" i="1"/>
  <c r="H24" i="1"/>
  <c r="C123" i="1"/>
  <c r="D123" i="1"/>
  <c r="E123" i="1"/>
  <c r="A124" i="1"/>
  <c r="B124" i="1"/>
  <c r="G124" i="1"/>
  <c r="H25" i="1"/>
  <c r="C124" i="1"/>
  <c r="D124" i="1"/>
  <c r="E124" i="1"/>
  <c r="A93" i="1"/>
  <c r="B93" i="1"/>
  <c r="C10" i="1"/>
  <c r="C93" i="1" s="1"/>
  <c r="E93" i="1"/>
  <c r="A94" i="1"/>
  <c r="B94" i="1"/>
  <c r="C11" i="1"/>
  <c r="C94" i="1" s="1"/>
  <c r="E94" i="1"/>
  <c r="A95" i="1"/>
  <c r="B95" i="1"/>
  <c r="G95" i="1"/>
  <c r="C12" i="1"/>
  <c r="C95" i="1"/>
  <c r="E95" i="1"/>
  <c r="A96" i="1"/>
  <c r="B96" i="1"/>
  <c r="G96" i="1"/>
  <c r="C13" i="1"/>
  <c r="C96" i="1" s="1"/>
  <c r="E96" i="1"/>
  <c r="A97" i="1"/>
  <c r="B97" i="1"/>
  <c r="C14" i="1"/>
  <c r="C97" i="1"/>
  <c r="D93" i="1"/>
  <c r="E97" i="1"/>
  <c r="A98" i="1"/>
  <c r="B98" i="1"/>
  <c r="C15" i="1"/>
  <c r="C98" i="1" s="1"/>
  <c r="D94" i="1"/>
  <c r="E98" i="1"/>
  <c r="A99" i="1"/>
  <c r="B99" i="1"/>
  <c r="G99" i="1"/>
  <c r="C16" i="1"/>
  <c r="C99" i="1"/>
  <c r="D95" i="1"/>
  <c r="E99" i="1"/>
  <c r="A100" i="1"/>
  <c r="B100" i="1"/>
  <c r="G100" i="1"/>
  <c r="C17" i="1"/>
  <c r="C100" i="1"/>
  <c r="D96" i="1"/>
  <c r="E100" i="1"/>
  <c r="A101" i="1"/>
  <c r="B101" i="1"/>
  <c r="C18" i="1"/>
  <c r="C101" i="1" s="1"/>
  <c r="D97" i="1"/>
  <c r="E101" i="1"/>
  <c r="A102" i="1"/>
  <c r="B102" i="1"/>
  <c r="C19" i="1"/>
  <c r="C102" i="1"/>
  <c r="D98" i="1"/>
  <c r="E102" i="1"/>
  <c r="A103" i="1"/>
  <c r="B103" i="1"/>
  <c r="G103" i="1"/>
  <c r="C20" i="1"/>
  <c r="C103" i="1" s="1"/>
  <c r="D99" i="1"/>
  <c r="E103" i="1"/>
  <c r="A104" i="1"/>
  <c r="B104" i="1"/>
  <c r="G104" i="1"/>
  <c r="C21" i="1"/>
  <c r="C104" i="1" s="1"/>
  <c r="D100" i="1"/>
  <c r="E104" i="1"/>
  <c r="A105" i="1"/>
  <c r="B105" i="1"/>
  <c r="C22" i="1"/>
  <c r="C105" i="1"/>
  <c r="D101" i="1"/>
  <c r="E105" i="1"/>
  <c r="A106" i="1"/>
  <c r="B106" i="1"/>
  <c r="C23" i="1"/>
  <c r="C106" i="1" s="1"/>
  <c r="D102" i="1"/>
  <c r="E106" i="1"/>
  <c r="A107" i="1"/>
  <c r="B107" i="1"/>
  <c r="G107" i="1"/>
  <c r="C24" i="1"/>
  <c r="C107" i="1"/>
  <c r="D103" i="1"/>
  <c r="E107" i="1"/>
  <c r="A108" i="1"/>
  <c r="B108" i="1"/>
  <c r="G108" i="1"/>
  <c r="C25" i="1"/>
  <c r="C108" i="1"/>
  <c r="D104" i="1"/>
  <c r="E108" i="1"/>
  <c r="D105" i="1"/>
  <c r="D106" i="1"/>
  <c r="D107" i="1"/>
  <c r="D108" i="1"/>
  <c r="C7" i="1"/>
  <c r="C6" i="1"/>
</calcChain>
</file>

<file path=xl/sharedStrings.xml><?xml version="1.0" encoding="utf-8"?>
<sst xmlns="http://schemas.openxmlformats.org/spreadsheetml/2006/main" count="98" uniqueCount="39">
  <si>
    <t>Schule :</t>
  </si>
  <si>
    <t>Kollege :</t>
  </si>
  <si>
    <t>Mädchen</t>
  </si>
  <si>
    <t>Jungen</t>
  </si>
  <si>
    <t>Vorname</t>
  </si>
  <si>
    <t>Name</t>
  </si>
  <si>
    <t>Leistung</t>
  </si>
  <si>
    <t>Schule</t>
  </si>
  <si>
    <t>Jahrg.</t>
  </si>
  <si>
    <t>Kurzzeichen:</t>
  </si>
  <si>
    <t>dann automatisch ausfüllen</t>
  </si>
  <si>
    <t>sich alle Felder in der Datei</t>
  </si>
  <si>
    <t>Ergebnisübersicht der Vorrunde</t>
  </si>
  <si>
    <t>w</t>
  </si>
  <si>
    <t>m</t>
  </si>
  <si>
    <t>Q</t>
  </si>
  <si>
    <t>Liebe Kolleginnen und Kollgen,</t>
  </si>
  <si>
    <t>färben.</t>
  </si>
  <si>
    <t>m/w</t>
  </si>
  <si>
    <t>Jahrg</t>
  </si>
  <si>
    <t>Zeit</t>
  </si>
  <si>
    <t>Flink</t>
  </si>
  <si>
    <t>Fritze</t>
  </si>
  <si>
    <t>Hans Mustermann</t>
  </si>
  <si>
    <t>Auswahl</t>
  </si>
  <si>
    <t>Beispiel</t>
  </si>
  <si>
    <r>
      <rPr>
        <b/>
        <sz val="18"/>
        <rFont val="Arial"/>
        <family val="2"/>
      </rPr>
      <t>Hier</t>
    </r>
    <r>
      <rPr>
        <b/>
        <sz val="14"/>
        <rFont val="Arial"/>
        <family val="2"/>
      </rPr>
      <t xml:space="preserve"> zuerst eintragen, da</t>
    </r>
  </si>
  <si>
    <t>Beispiele :</t>
  </si>
  <si>
    <t xml:space="preserve">die schnellsten 2 pro Jahrgang, jeder </t>
  </si>
  <si>
    <r>
      <rPr>
        <b/>
        <sz val="18"/>
        <rFont val="Arial"/>
        <family val="2"/>
      </rPr>
      <t xml:space="preserve">Schule dürfen zum Finale </t>
    </r>
    <r>
      <rPr>
        <sz val="14"/>
        <rFont val="Arial"/>
        <family val="2"/>
      </rPr>
      <t>kommen.</t>
    </r>
  </si>
  <si>
    <t xml:space="preserve">Sollen wegen Zeitgleichheit, Abwesenheit o.ä. mehr als 2 </t>
  </si>
  <si>
    <t>Pro Schule können insgesamt höchstens 5 Wildcards</t>
  </si>
  <si>
    <t>Qualifizierten eintragen und</t>
  </si>
  <si>
    <t xml:space="preserve">ein Startrecht bekommen, bitte die Kinder unter den </t>
  </si>
  <si>
    <t>vergeben werden.</t>
  </si>
  <si>
    <t>Schnelle Socke Neukölln 2026</t>
  </si>
  <si>
    <t>39.G</t>
  </si>
  <si>
    <t>Malaika-Mihambo-Grundschule</t>
  </si>
  <si>
    <t>Franzi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</si>
</sst>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#00"/>
  </numFmts>
  <fonts count="12" x14ac:knownFonts="1">
    <font>
      <sz val="10"/>
      <name val="Arial"/>
    </font>
    <font>
      <b/>
      <sz val="16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20"/>
      <name val="Arial Black"/>
      <family val="2"/>
    </font>
    <font>
      <sz val="12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20"/>
      <color indexed="12"/>
      <name val="Arial"/>
      <family val="2"/>
    </font>
    <font>
      <sz val="11"/>
      <name val="Arial"/>
      <family val="2"/>
    </font>
    <font>
      <b/>
      <sz val="18"/>
      <name val="Arial"/>
      <family val="2"/>
    </font>
    <font>
      <b/>
      <sz val="20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FFFF99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2" fontId="3" fillId="0" borderId="7" xfId="0" applyNumberFormat="1" applyFont="1" applyBorder="1" applyAlignment="1">
      <alignment horizontal="center"/>
    </xf>
    <xf numFmtId="2" fontId="3" fillId="0" borderId="8" xfId="0" applyNumberFormat="1" applyFont="1" applyBorder="1" applyAlignment="1">
      <alignment horizontal="center"/>
    </xf>
    <xf numFmtId="2" fontId="3" fillId="0" borderId="9" xfId="0" applyNumberFormat="1" applyFont="1" applyBorder="1" applyAlignment="1">
      <alignment horizontal="center"/>
    </xf>
    <xf numFmtId="0" fontId="0" fillId="0" borderId="0" xfId="0" applyBorder="1"/>
    <xf numFmtId="0" fontId="2" fillId="0" borderId="0" xfId="0" applyFont="1" applyBorder="1"/>
    <xf numFmtId="0" fontId="2" fillId="0" borderId="10" xfId="0" applyFont="1" applyBorder="1"/>
    <xf numFmtId="0" fontId="2" fillId="0" borderId="11" xfId="0" applyFont="1" applyBorder="1" applyAlignment="1">
      <alignment horizontal="center"/>
    </xf>
    <xf numFmtId="0" fontId="2" fillId="0" borderId="12" xfId="0" applyFont="1" applyBorder="1"/>
    <xf numFmtId="0" fontId="2" fillId="2" borderId="13" xfId="0" applyFont="1" applyFill="1" applyBorder="1"/>
    <xf numFmtId="0" fontId="2" fillId="2" borderId="14" xfId="0" applyFont="1" applyFill="1" applyBorder="1"/>
    <xf numFmtId="0" fontId="2" fillId="2" borderId="15" xfId="0" applyFont="1" applyFill="1" applyBorder="1"/>
    <xf numFmtId="0" fontId="0" fillId="2" borderId="2" xfId="0" applyFill="1" applyBorder="1"/>
    <xf numFmtId="0" fontId="0" fillId="2" borderId="6" xfId="0" applyFill="1" applyBorder="1"/>
    <xf numFmtId="0" fontId="0" fillId="2" borderId="5" xfId="0" applyFill="1" applyBorder="1"/>
    <xf numFmtId="0" fontId="0" fillId="3" borderId="0" xfId="0" applyFill="1"/>
    <xf numFmtId="0" fontId="5" fillId="0" borderId="16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4" fillId="0" borderId="0" xfId="0" applyFont="1" applyBorder="1"/>
    <xf numFmtId="0" fontId="1" fillId="0" borderId="0" xfId="0" applyFont="1" applyBorder="1"/>
    <xf numFmtId="0" fontId="2" fillId="0" borderId="11" xfId="0" applyFont="1" applyBorder="1" applyAlignment="1">
      <alignment wrapText="1"/>
    </xf>
    <xf numFmtId="0" fontId="2" fillId="0" borderId="11" xfId="0" applyFont="1" applyBorder="1" applyAlignment="1">
      <alignment horizontal="center" wrapText="1"/>
    </xf>
    <xf numFmtId="0" fontId="3" fillId="0" borderId="3" xfId="0" applyFont="1" applyBorder="1" applyAlignment="1">
      <alignment vertical="top"/>
    </xf>
    <xf numFmtId="0" fontId="3" fillId="0" borderId="3" xfId="0" applyFont="1" applyBorder="1" applyAlignment="1">
      <alignment horizontal="center" vertical="top"/>
    </xf>
    <xf numFmtId="164" fontId="3" fillId="0" borderId="19" xfId="0" applyNumberFormat="1" applyFont="1" applyBorder="1" applyAlignment="1">
      <alignment horizontal="center"/>
    </xf>
    <xf numFmtId="164" fontId="3" fillId="0" borderId="20" xfId="0" applyNumberFormat="1" applyFont="1" applyBorder="1" applyAlignment="1">
      <alignment horizontal="center"/>
    </xf>
    <xf numFmtId="164" fontId="3" fillId="0" borderId="21" xfId="0" applyNumberFormat="1" applyFont="1" applyBorder="1" applyAlignment="1">
      <alignment horizontal="center"/>
    </xf>
    <xf numFmtId="0" fontId="3" fillId="0" borderId="22" xfId="0" applyFont="1" applyBorder="1"/>
    <xf numFmtId="0" fontId="0" fillId="4" borderId="23" xfId="0" applyFill="1" applyBorder="1"/>
    <xf numFmtId="164" fontId="0" fillId="4" borderId="23" xfId="0" applyNumberFormat="1" applyFill="1" applyBorder="1"/>
    <xf numFmtId="0" fontId="0" fillId="0" borderId="23" xfId="0" applyBorder="1" applyAlignment="1">
      <alignment horizontal="center" vertical="center"/>
    </xf>
    <xf numFmtId="0" fontId="0" fillId="4" borderId="0" xfId="0" applyFill="1" applyBorder="1"/>
    <xf numFmtId="164" fontId="0" fillId="4" borderId="0" xfId="0" applyNumberFormat="1" applyFill="1" applyBorder="1"/>
    <xf numFmtId="0" fontId="0" fillId="0" borderId="0" xfId="0" applyBorder="1" applyAlignment="1">
      <alignment horizontal="center" vertical="center"/>
    </xf>
    <xf numFmtId="0" fontId="0" fillId="4" borderId="24" xfId="0" applyFill="1" applyBorder="1"/>
    <xf numFmtId="164" fontId="0" fillId="4" borderId="24" xfId="0" applyNumberFormat="1" applyFill="1" applyBorder="1"/>
    <xf numFmtId="0" fontId="0" fillId="0" borderId="24" xfId="0" applyBorder="1" applyAlignment="1">
      <alignment horizontal="center" vertical="center"/>
    </xf>
    <xf numFmtId="0" fontId="0" fillId="5" borderId="23" xfId="0" applyFill="1" applyBorder="1"/>
    <xf numFmtId="164" fontId="0" fillId="5" borderId="23" xfId="0" applyNumberFormat="1" applyFill="1" applyBorder="1"/>
    <xf numFmtId="0" fontId="0" fillId="5" borderId="0" xfId="0" applyFill="1" applyBorder="1"/>
    <xf numFmtId="164" fontId="0" fillId="5" borderId="0" xfId="0" applyNumberFormat="1" applyFill="1" applyBorder="1"/>
    <xf numFmtId="0" fontId="0" fillId="5" borderId="24" xfId="0" applyFill="1" applyBorder="1"/>
    <xf numFmtId="164" fontId="0" fillId="5" borderId="24" xfId="0" applyNumberFormat="1" applyFill="1" applyBorder="1"/>
    <xf numFmtId="0" fontId="7" fillId="0" borderId="3" xfId="0" applyFont="1" applyBorder="1"/>
    <xf numFmtId="0" fontId="2" fillId="3" borderId="0" xfId="0" applyFont="1" applyFill="1"/>
    <xf numFmtId="0" fontId="3" fillId="3" borderId="0" xfId="0" applyFont="1" applyFill="1"/>
    <xf numFmtId="0" fontId="3" fillId="6" borderId="0" xfId="0" applyFont="1" applyFill="1" applyAlignment="1">
      <alignment horizontal="center"/>
    </xf>
    <xf numFmtId="0" fontId="3" fillId="3" borderId="0" xfId="0" applyFont="1" applyFill="1" applyBorder="1"/>
    <xf numFmtId="0" fontId="5" fillId="2" borderId="17" xfId="0" applyFont="1" applyFill="1" applyBorder="1" applyAlignment="1">
      <alignment horizontal="center"/>
    </xf>
    <xf numFmtId="0" fontId="5" fillId="2" borderId="25" xfId="0" applyFont="1" applyFill="1" applyBorder="1" applyAlignment="1">
      <alignment horizontal="center"/>
    </xf>
    <xf numFmtId="2" fontId="3" fillId="2" borderId="26" xfId="0" applyNumberFormat="1" applyFont="1" applyFill="1" applyBorder="1" applyAlignment="1">
      <alignment horizontal="center"/>
    </xf>
    <xf numFmtId="2" fontId="3" fillId="2" borderId="27" xfId="0" applyNumberFormat="1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164" fontId="2" fillId="7" borderId="28" xfId="0" applyNumberFormat="1" applyFont="1" applyFill="1" applyBorder="1" applyAlignment="1">
      <alignment horizontal="center"/>
    </xf>
    <xf numFmtId="164" fontId="2" fillId="7" borderId="5" xfId="0" applyNumberFormat="1" applyFont="1" applyFill="1" applyBorder="1" applyAlignment="1">
      <alignment horizontal="center"/>
    </xf>
    <xf numFmtId="0" fontId="7" fillId="0" borderId="2" xfId="0" applyFont="1" applyBorder="1"/>
    <xf numFmtId="0" fontId="7" fillId="4" borderId="23" xfId="0" applyFont="1" applyFill="1" applyBorder="1"/>
    <xf numFmtId="0" fontId="7" fillId="4" borderId="0" xfId="0" applyFont="1" applyFill="1" applyBorder="1"/>
    <xf numFmtId="0" fontId="7" fillId="4" borderId="24" xfId="0" applyFont="1" applyFill="1" applyBorder="1"/>
    <xf numFmtId="0" fontId="7" fillId="5" borderId="23" xfId="0" applyFont="1" applyFill="1" applyBorder="1"/>
    <xf numFmtId="0" fontId="7" fillId="5" borderId="0" xfId="0" applyFont="1" applyFill="1" applyBorder="1"/>
    <xf numFmtId="0" fontId="7" fillId="5" borderId="24" xfId="0" applyFont="1" applyFill="1" applyBorder="1"/>
    <xf numFmtId="0" fontId="10" fillId="3" borderId="0" xfId="0" applyFont="1" applyFill="1"/>
    <xf numFmtId="0" fontId="2" fillId="0" borderId="0" xfId="0" applyFont="1" applyFill="1"/>
    <xf numFmtId="0" fontId="2" fillId="0" borderId="29" xfId="0" applyFont="1" applyFill="1" applyBorder="1" applyAlignment="1">
      <alignment horizontal="right" vertical="center"/>
    </xf>
    <xf numFmtId="0" fontId="6" fillId="5" borderId="30" xfId="0" applyFont="1" applyFill="1" applyBorder="1" applyAlignment="1">
      <alignment horizontal="center" vertical="center"/>
    </xf>
    <xf numFmtId="0" fontId="6" fillId="5" borderId="31" xfId="0" applyFont="1" applyFill="1" applyBorder="1" applyAlignment="1">
      <alignment horizontal="center" vertical="center"/>
    </xf>
    <xf numFmtId="0" fontId="2" fillId="0" borderId="31" xfId="0" applyFont="1" applyFill="1" applyBorder="1" applyAlignment="1">
      <alignment horizontal="center" vertical="center"/>
    </xf>
    <xf numFmtId="0" fontId="9" fillId="5" borderId="31" xfId="0" applyFont="1" applyFill="1" applyBorder="1" applyAlignment="1">
      <alignment horizontal="center" vertical="center"/>
    </xf>
    <xf numFmtId="0" fontId="9" fillId="5" borderId="30" xfId="0" applyFont="1" applyFill="1" applyBorder="1" applyAlignment="1">
      <alignment horizontal="center" vertical="center"/>
    </xf>
    <xf numFmtId="0" fontId="11" fillId="0" borderId="32" xfId="0" applyFont="1" applyBorder="1" applyAlignment="1">
      <alignment horizontal="center"/>
    </xf>
    <xf numFmtId="0" fontId="11" fillId="0" borderId="33" xfId="0" applyFont="1" applyBorder="1" applyAlignment="1">
      <alignment horizontal="center"/>
    </xf>
    <xf numFmtId="0" fontId="11" fillId="0" borderId="34" xfId="0" applyFont="1" applyBorder="1" applyAlignment="1">
      <alignment horizontal="center"/>
    </xf>
    <xf numFmtId="0" fontId="8" fillId="0" borderId="32" xfId="0" applyFont="1" applyBorder="1" applyAlignment="1">
      <alignment horizontal="center"/>
    </xf>
    <xf numFmtId="0" fontId="8" fillId="0" borderId="33" xfId="0" applyFont="1" applyBorder="1" applyAlignment="1">
      <alignment horizontal="center"/>
    </xf>
    <xf numFmtId="0" fontId="8" fillId="0" borderId="35" xfId="0" applyFont="1" applyBorder="1" applyAlignment="1">
      <alignment horizontal="center"/>
    </xf>
    <xf numFmtId="0" fontId="8" fillId="0" borderId="34" xfId="0" applyFont="1" applyBorder="1" applyAlignment="1">
      <alignment horizontal="center"/>
    </xf>
    <xf numFmtId="0" fontId="1" fillId="0" borderId="35" xfId="0" applyFont="1" applyBorder="1" applyAlignment="1">
      <alignment horizontal="center"/>
    </xf>
    <xf numFmtId="0" fontId="6" fillId="2" borderId="0" xfId="0" applyFont="1" applyFill="1" applyBorder="1" applyAlignment="1">
      <alignment horizontal="center" vertical="center"/>
    </xf>
    <xf numFmtId="0" fontId="7" fillId="2" borderId="1" xfId="0" applyFont="1" applyFill="1" applyBorder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104775</xdr:colOff>
      <xdr:row>2</xdr:row>
      <xdr:rowOff>161925</xdr:rowOff>
    </xdr:from>
    <xdr:to>
      <xdr:col>5</xdr:col>
      <xdr:colOff>1362075</xdr:colOff>
      <xdr:row>2</xdr:row>
      <xdr:rowOff>180975</xdr:rowOff>
    </xdr:to>
    <xdr:sp macro="" textlink="">
      <xdr:nvSpPr>
        <xdr:cNvPr id="1056" name="Line 1"/>
        <xdr:cNvSpPr>
          <a:spLocks noChangeShapeType="1"/>
        </xdr:cNvSpPr>
      </xdr:nvSpPr>
      <xdr:spPr bwMode="auto">
        <a:xfrm flipH="1">
          <a:off x="3114675" y="866775"/>
          <a:ext cx="3419475" cy="19050"/>
        </a:xfrm>
        <a:prstGeom prst="line">
          <a:avLst/>
        </a:prstGeom>
        <a:noFill/>
        <a:ln w="28575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4"/>
  <sheetViews>
    <sheetView tabSelected="1" zoomScale="70" zoomScaleNormal="70" workbookViewId="0">
      <selection activeCell="A9" sqref="A9"/>
    </sheetView>
  </sheetViews>
  <sheetFormatPr baseColWidth="10" defaultRowHeight="12.75" x14ac:dyDescent="0.2"/>
  <cols>
    <col min="1" max="2" width="22.5703125" customWidth="1"/>
    <col min="3" max="3" width="12.42578125" customWidth="1"/>
    <col min="4" max="4" width="8.7109375" bestFit="1" customWidth="1"/>
    <col min="5" max="5" width="11.28515625" customWidth="1"/>
    <col min="6" max="7" width="22.5703125" customWidth="1"/>
    <col min="8" max="8" width="9.85546875" customWidth="1"/>
  </cols>
  <sheetData>
    <row r="1" spans="1:16" ht="31.5" x14ac:dyDescent="0.6">
      <c r="A1" s="25" t="s">
        <v>35</v>
      </c>
      <c r="B1" s="10"/>
      <c r="C1" s="10"/>
      <c r="D1" s="10"/>
      <c r="G1" s="26" t="s">
        <v>12</v>
      </c>
      <c r="H1" s="10"/>
      <c r="K1" s="51" t="s">
        <v>16</v>
      </c>
      <c r="L1" s="21"/>
      <c r="M1" s="21"/>
      <c r="N1" s="21"/>
      <c r="O1" s="51"/>
      <c r="P1" s="51"/>
    </row>
    <row r="2" spans="1:16" ht="24" customHeight="1" x14ac:dyDescent="0.35">
      <c r="A2" s="71" t="s">
        <v>0</v>
      </c>
      <c r="B2" s="73" t="s">
        <v>37</v>
      </c>
      <c r="C2" s="73"/>
      <c r="D2" s="74" t="s">
        <v>1</v>
      </c>
      <c r="E2" s="74"/>
      <c r="F2" s="75" t="s">
        <v>23</v>
      </c>
      <c r="G2" s="76"/>
      <c r="H2" s="10"/>
      <c r="K2" s="69" t="s">
        <v>28</v>
      </c>
      <c r="L2" s="21"/>
      <c r="M2" s="21"/>
      <c r="N2" s="21"/>
      <c r="O2" s="51"/>
      <c r="P2" s="51"/>
    </row>
    <row r="3" spans="1:16" ht="24" customHeight="1" x14ac:dyDescent="0.35">
      <c r="A3" s="71" t="s">
        <v>9</v>
      </c>
      <c r="B3" s="72" t="s">
        <v>36</v>
      </c>
      <c r="C3" s="10"/>
      <c r="D3" s="10"/>
      <c r="E3" s="11"/>
      <c r="F3" s="10"/>
      <c r="G3" s="54" t="s">
        <v>26</v>
      </c>
      <c r="H3" s="54"/>
      <c r="I3" s="54"/>
      <c r="K3" s="51" t="s">
        <v>29</v>
      </c>
      <c r="L3" s="21"/>
      <c r="M3" s="21"/>
      <c r="N3" s="21"/>
      <c r="O3" s="51"/>
      <c r="P3" s="51"/>
    </row>
    <row r="4" spans="1:16" ht="21" thickBot="1" x14ac:dyDescent="0.35">
      <c r="A4" s="84" t="s">
        <v>25</v>
      </c>
      <c r="B4" s="84"/>
      <c r="C4" s="84"/>
      <c r="D4" s="84"/>
      <c r="E4" s="84"/>
      <c r="G4" s="52" t="s">
        <v>11</v>
      </c>
      <c r="H4" s="52"/>
      <c r="I4" s="52"/>
      <c r="K4" s="51" t="s">
        <v>30</v>
      </c>
      <c r="L4" s="21"/>
      <c r="M4" s="21"/>
      <c r="N4" s="21"/>
      <c r="O4" s="51"/>
      <c r="P4" s="51"/>
    </row>
    <row r="5" spans="1:16" ht="18.75" thickBot="1" x14ac:dyDescent="0.3">
      <c r="A5" s="16" t="s">
        <v>5</v>
      </c>
      <c r="B5" s="15" t="s">
        <v>4</v>
      </c>
      <c r="C5" s="28" t="s">
        <v>7</v>
      </c>
      <c r="D5" s="59" t="s">
        <v>8</v>
      </c>
      <c r="E5" s="17" t="s">
        <v>6</v>
      </c>
      <c r="F5" s="85" t="s">
        <v>27</v>
      </c>
      <c r="G5" s="52" t="s">
        <v>10</v>
      </c>
      <c r="H5" s="52"/>
      <c r="I5" s="52"/>
      <c r="K5" s="51" t="s">
        <v>33</v>
      </c>
      <c r="L5" s="21"/>
      <c r="M5" s="21"/>
      <c r="N5" s="21"/>
      <c r="O5" s="51"/>
      <c r="P5" s="51"/>
    </row>
    <row r="6" spans="1:16" ht="18" x14ac:dyDescent="0.25">
      <c r="A6" s="18" t="s">
        <v>21</v>
      </c>
      <c r="B6" s="86" t="s">
        <v>38</v>
      </c>
      <c r="C6" s="55" t="str">
        <f>B3</f>
        <v>39.G</v>
      </c>
      <c r="D6" s="60">
        <v>12</v>
      </c>
      <c r="E6" s="57">
        <v>4.3899999999999997</v>
      </c>
      <c r="F6" s="85"/>
      <c r="K6" s="51" t="s">
        <v>32</v>
      </c>
      <c r="L6" s="21"/>
      <c r="M6" s="21"/>
      <c r="N6" s="53" t="s">
        <v>17</v>
      </c>
      <c r="O6" s="51"/>
      <c r="P6" s="51"/>
    </row>
    <row r="7" spans="1:16" ht="18.75" thickBot="1" x14ac:dyDescent="0.3">
      <c r="A7" s="19" t="s">
        <v>21</v>
      </c>
      <c r="B7" s="20" t="s">
        <v>22</v>
      </c>
      <c r="C7" s="56" t="str">
        <f>B3</f>
        <v>39.G</v>
      </c>
      <c r="D7" s="61">
        <v>13</v>
      </c>
      <c r="E7" s="58">
        <v>4.26</v>
      </c>
      <c r="F7" s="85"/>
      <c r="K7" s="52" t="s">
        <v>31</v>
      </c>
      <c r="L7" s="21"/>
      <c r="M7" s="21"/>
      <c r="N7" s="21"/>
      <c r="O7" s="51"/>
      <c r="P7" s="51"/>
    </row>
    <row r="8" spans="1:16" ht="27" thickBot="1" x14ac:dyDescent="0.45">
      <c r="A8" s="80" t="s">
        <v>3</v>
      </c>
      <c r="B8" s="81"/>
      <c r="C8" s="81"/>
      <c r="D8" s="82"/>
      <c r="E8" s="83"/>
      <c r="F8" s="77" t="s">
        <v>2</v>
      </c>
      <c r="G8" s="78"/>
      <c r="H8" s="78"/>
      <c r="I8" s="78"/>
      <c r="J8" s="79"/>
      <c r="K8" s="51" t="s">
        <v>34</v>
      </c>
      <c r="L8" s="21"/>
      <c r="M8" s="21"/>
      <c r="N8" s="21"/>
      <c r="O8" s="51"/>
      <c r="P8" s="51"/>
    </row>
    <row r="9" spans="1:16" ht="18.75" thickBot="1" x14ac:dyDescent="0.3">
      <c r="A9" s="34" t="s">
        <v>5</v>
      </c>
      <c r="B9" s="12" t="s">
        <v>4</v>
      </c>
      <c r="C9" s="28" t="s">
        <v>7</v>
      </c>
      <c r="D9" s="13" t="s">
        <v>8</v>
      </c>
      <c r="E9" s="14" t="s">
        <v>6</v>
      </c>
      <c r="F9" s="34" t="s">
        <v>5</v>
      </c>
      <c r="G9" s="12" t="s">
        <v>4</v>
      </c>
      <c r="H9" s="27" t="s">
        <v>7</v>
      </c>
      <c r="I9" s="13" t="s">
        <v>8</v>
      </c>
      <c r="J9" s="14" t="s">
        <v>6</v>
      </c>
      <c r="K9" s="52"/>
      <c r="L9" s="21"/>
      <c r="M9" s="21"/>
      <c r="N9" s="21"/>
      <c r="O9" s="51"/>
      <c r="P9" s="51"/>
    </row>
    <row r="10" spans="1:16" ht="18" x14ac:dyDescent="0.25">
      <c r="A10" s="62"/>
      <c r="B10" s="1"/>
      <c r="C10" s="23" t="str">
        <f>$B$3</f>
        <v>39.G</v>
      </c>
      <c r="D10" s="31">
        <v>14</v>
      </c>
      <c r="E10" s="7"/>
      <c r="F10" s="62"/>
      <c r="G10" s="1"/>
      <c r="H10" s="23" t="str">
        <f>$B$3</f>
        <v>39.G</v>
      </c>
      <c r="I10" s="31">
        <v>14</v>
      </c>
      <c r="J10" s="7"/>
      <c r="K10" s="51"/>
      <c r="L10" s="51"/>
      <c r="M10" s="51"/>
      <c r="N10" s="51"/>
      <c r="O10" s="51"/>
      <c r="P10" s="51"/>
    </row>
    <row r="11" spans="1:16" ht="18" x14ac:dyDescent="0.25">
      <c r="A11" s="4"/>
      <c r="B11" s="3"/>
      <c r="C11" s="22" t="str">
        <f t="shared" ref="C11:C25" si="0">$B$3</f>
        <v>39.G</v>
      </c>
      <c r="D11" s="32">
        <v>14</v>
      </c>
      <c r="E11" s="8"/>
      <c r="F11" s="4"/>
      <c r="G11" s="3"/>
      <c r="H11" s="22" t="str">
        <f t="shared" ref="H11:H25" si="1">$B$3</f>
        <v>39.G</v>
      </c>
      <c r="I11" s="32">
        <v>14</v>
      </c>
      <c r="J11" s="8"/>
    </row>
    <row r="12" spans="1:16" ht="18" x14ac:dyDescent="0.25">
      <c r="A12" s="4"/>
      <c r="B12" s="50"/>
      <c r="C12" s="22" t="str">
        <f t="shared" si="0"/>
        <v>39.G</v>
      </c>
      <c r="D12" s="32">
        <v>14</v>
      </c>
      <c r="E12" s="8"/>
      <c r="F12" s="4"/>
      <c r="G12" s="3"/>
      <c r="H12" s="22" t="str">
        <f t="shared" si="1"/>
        <v>39.G</v>
      </c>
      <c r="I12" s="32">
        <v>14</v>
      </c>
      <c r="J12" s="8"/>
    </row>
    <row r="13" spans="1:16" ht="18.75" thickBot="1" x14ac:dyDescent="0.3">
      <c r="A13" s="6"/>
      <c r="B13" s="5"/>
      <c r="C13" s="24" t="str">
        <f t="shared" si="0"/>
        <v>39.G</v>
      </c>
      <c r="D13" s="33">
        <v>14</v>
      </c>
      <c r="E13" s="9"/>
      <c r="F13" s="6"/>
      <c r="G13" s="5"/>
      <c r="H13" s="24" t="str">
        <f t="shared" si="1"/>
        <v>39.G</v>
      </c>
      <c r="I13" s="33">
        <v>14</v>
      </c>
      <c r="J13" s="9"/>
    </row>
    <row r="14" spans="1:16" ht="18" x14ac:dyDescent="0.25">
      <c r="A14" s="2"/>
      <c r="B14" s="1"/>
      <c r="C14" s="23" t="str">
        <f t="shared" si="0"/>
        <v>39.G</v>
      </c>
      <c r="D14" s="31">
        <v>15</v>
      </c>
      <c r="E14" s="7"/>
      <c r="F14" s="2"/>
      <c r="G14" s="1"/>
      <c r="H14" s="23" t="str">
        <f t="shared" si="1"/>
        <v>39.G</v>
      </c>
      <c r="I14" s="31">
        <v>15</v>
      </c>
      <c r="J14" s="7"/>
    </row>
    <row r="15" spans="1:16" ht="18" x14ac:dyDescent="0.25">
      <c r="A15" s="4"/>
      <c r="B15" s="3"/>
      <c r="C15" s="22" t="str">
        <f t="shared" si="0"/>
        <v>39.G</v>
      </c>
      <c r="D15" s="32">
        <v>15</v>
      </c>
      <c r="E15" s="8"/>
      <c r="F15" s="4"/>
      <c r="G15" s="3"/>
      <c r="H15" s="22" t="str">
        <f t="shared" si="1"/>
        <v>39.G</v>
      </c>
      <c r="I15" s="32">
        <v>15</v>
      </c>
      <c r="J15" s="8"/>
      <c r="N15" s="70"/>
    </row>
    <row r="16" spans="1:16" ht="18" x14ac:dyDescent="0.25">
      <c r="A16" s="4"/>
      <c r="B16" s="3"/>
      <c r="C16" s="22" t="str">
        <f t="shared" si="0"/>
        <v>39.G</v>
      </c>
      <c r="D16" s="32">
        <v>15</v>
      </c>
      <c r="E16" s="8"/>
      <c r="F16" s="4"/>
      <c r="G16" s="3"/>
      <c r="H16" s="22" t="str">
        <f t="shared" si="1"/>
        <v>39.G</v>
      </c>
      <c r="I16" s="32">
        <v>15</v>
      </c>
      <c r="J16" s="8"/>
    </row>
    <row r="17" spans="1:10" ht="18.75" thickBot="1" x14ac:dyDescent="0.3">
      <c r="A17" s="6"/>
      <c r="B17" s="5"/>
      <c r="C17" s="24" t="str">
        <f t="shared" si="0"/>
        <v>39.G</v>
      </c>
      <c r="D17" s="33">
        <v>15</v>
      </c>
      <c r="E17" s="9"/>
      <c r="F17" s="6"/>
      <c r="G17" s="5"/>
      <c r="H17" s="24" t="str">
        <f t="shared" si="1"/>
        <v>39.G</v>
      </c>
      <c r="I17" s="33">
        <v>15</v>
      </c>
      <c r="J17" s="9"/>
    </row>
    <row r="18" spans="1:10" ht="18" x14ac:dyDescent="0.25">
      <c r="A18" s="2"/>
      <c r="B18" s="1"/>
      <c r="C18" s="23" t="str">
        <f t="shared" si="0"/>
        <v>39.G</v>
      </c>
      <c r="D18" s="31">
        <v>16</v>
      </c>
      <c r="E18" s="7"/>
      <c r="F18" s="2"/>
      <c r="G18" s="1"/>
      <c r="H18" s="23" t="str">
        <f t="shared" si="1"/>
        <v>39.G</v>
      </c>
      <c r="I18" s="31">
        <v>16</v>
      </c>
      <c r="J18" s="7"/>
    </row>
    <row r="19" spans="1:10" ht="18" x14ac:dyDescent="0.25">
      <c r="A19" s="4"/>
      <c r="B19" s="3"/>
      <c r="C19" s="22" t="str">
        <f t="shared" si="0"/>
        <v>39.G</v>
      </c>
      <c r="D19" s="32">
        <v>16</v>
      </c>
      <c r="E19" s="8"/>
      <c r="F19" s="4"/>
      <c r="G19" s="3"/>
      <c r="H19" s="22" t="str">
        <f t="shared" si="1"/>
        <v>39.G</v>
      </c>
      <c r="I19" s="32">
        <v>16</v>
      </c>
      <c r="J19" s="8"/>
    </row>
    <row r="20" spans="1:10" ht="18" x14ac:dyDescent="0.25">
      <c r="A20" s="4"/>
      <c r="B20" s="3"/>
      <c r="C20" s="22" t="str">
        <f t="shared" si="0"/>
        <v>39.G</v>
      </c>
      <c r="D20" s="32">
        <v>16</v>
      </c>
      <c r="E20" s="8"/>
      <c r="F20" s="4"/>
      <c r="G20" s="3"/>
      <c r="H20" s="22" t="str">
        <f t="shared" si="1"/>
        <v>39.G</v>
      </c>
      <c r="I20" s="32">
        <v>16</v>
      </c>
      <c r="J20" s="8"/>
    </row>
    <row r="21" spans="1:10" ht="18.75" thickBot="1" x14ac:dyDescent="0.3">
      <c r="A21" s="6"/>
      <c r="B21" s="5"/>
      <c r="C21" s="24" t="str">
        <f t="shared" si="0"/>
        <v>39.G</v>
      </c>
      <c r="D21" s="33">
        <v>16</v>
      </c>
      <c r="E21" s="9"/>
      <c r="F21" s="6"/>
      <c r="G21" s="5"/>
      <c r="H21" s="24" t="str">
        <f t="shared" si="1"/>
        <v>39.G</v>
      </c>
      <c r="I21" s="33">
        <v>16</v>
      </c>
      <c r="J21" s="9"/>
    </row>
    <row r="22" spans="1:10" ht="18" x14ac:dyDescent="0.25">
      <c r="A22" s="2"/>
      <c r="B22" s="1"/>
      <c r="C22" s="23" t="str">
        <f t="shared" si="0"/>
        <v>39.G</v>
      </c>
      <c r="D22" s="31">
        <v>17</v>
      </c>
      <c r="E22" s="7"/>
      <c r="F22" s="2"/>
      <c r="G22" s="1"/>
      <c r="H22" s="23" t="str">
        <f t="shared" si="1"/>
        <v>39.G</v>
      </c>
      <c r="I22" s="31">
        <v>17</v>
      </c>
      <c r="J22" s="7"/>
    </row>
    <row r="23" spans="1:10" ht="18" x14ac:dyDescent="0.25">
      <c r="A23" s="4"/>
      <c r="B23" s="3"/>
      <c r="C23" s="22" t="str">
        <f t="shared" si="0"/>
        <v>39.G</v>
      </c>
      <c r="D23" s="32">
        <v>17</v>
      </c>
      <c r="E23" s="8"/>
      <c r="F23" s="4"/>
      <c r="G23" s="3"/>
      <c r="H23" s="22" t="str">
        <f t="shared" si="1"/>
        <v>39.G</v>
      </c>
      <c r="I23" s="32">
        <v>17</v>
      </c>
      <c r="J23" s="8"/>
    </row>
    <row r="24" spans="1:10" ht="18" x14ac:dyDescent="0.25">
      <c r="A24" s="4"/>
      <c r="B24" s="3"/>
      <c r="C24" s="22" t="str">
        <f t="shared" si="0"/>
        <v>39.G</v>
      </c>
      <c r="D24" s="32">
        <v>17</v>
      </c>
      <c r="E24" s="8"/>
      <c r="F24" s="4"/>
      <c r="G24" s="3"/>
      <c r="H24" s="22" t="str">
        <f t="shared" si="1"/>
        <v>39.G</v>
      </c>
      <c r="I24" s="32">
        <v>17</v>
      </c>
      <c r="J24" s="8"/>
    </row>
    <row r="25" spans="1:10" ht="18.75" thickBot="1" x14ac:dyDescent="0.3">
      <c r="A25" s="6"/>
      <c r="B25" s="5"/>
      <c r="C25" s="24" t="str">
        <f t="shared" si="0"/>
        <v>39.G</v>
      </c>
      <c r="D25" s="33">
        <v>17</v>
      </c>
      <c r="E25" s="9"/>
      <c r="F25" s="6"/>
      <c r="G25" s="5"/>
      <c r="H25" s="24" t="str">
        <f t="shared" si="1"/>
        <v>39.G</v>
      </c>
      <c r="I25" s="33">
        <v>17</v>
      </c>
      <c r="J25" s="9"/>
    </row>
    <row r="92" spans="1:7" ht="18" x14ac:dyDescent="0.2">
      <c r="A92" s="29" t="s">
        <v>5</v>
      </c>
      <c r="B92" s="29" t="s">
        <v>4</v>
      </c>
      <c r="C92" s="30" t="s">
        <v>7</v>
      </c>
      <c r="D92" s="30" t="s">
        <v>19</v>
      </c>
      <c r="E92" s="30" t="s">
        <v>20</v>
      </c>
      <c r="F92" s="30" t="s">
        <v>18</v>
      </c>
      <c r="G92" s="30" t="s">
        <v>24</v>
      </c>
    </row>
    <row r="93" spans="1:7" x14ac:dyDescent="0.2">
      <c r="A93" s="35">
        <f t="shared" ref="A93:E102" si="2">A10</f>
        <v>0</v>
      </c>
      <c r="B93" s="35">
        <f t="shared" si="2"/>
        <v>0</v>
      </c>
      <c r="C93" s="35" t="str">
        <f t="shared" si="2"/>
        <v>39.G</v>
      </c>
      <c r="D93" s="36">
        <f t="shared" si="2"/>
        <v>14</v>
      </c>
      <c r="E93" s="35">
        <f t="shared" si="2"/>
        <v>0</v>
      </c>
      <c r="F93" s="63" t="s">
        <v>14</v>
      </c>
      <c r="G93" s="37" t="s">
        <v>15</v>
      </c>
    </row>
    <row r="94" spans="1:7" x14ac:dyDescent="0.2">
      <c r="A94" s="38">
        <f t="shared" si="2"/>
        <v>0</v>
      </c>
      <c r="B94" s="38">
        <f t="shared" si="2"/>
        <v>0</v>
      </c>
      <c r="C94" s="38" t="str">
        <f t="shared" si="2"/>
        <v>39.G</v>
      </c>
      <c r="D94" s="39">
        <f t="shared" si="2"/>
        <v>14</v>
      </c>
      <c r="E94" s="38">
        <f t="shared" si="2"/>
        <v>0</v>
      </c>
      <c r="F94" s="64" t="s">
        <v>14</v>
      </c>
      <c r="G94" s="40" t="s">
        <v>15</v>
      </c>
    </row>
    <row r="95" spans="1:7" x14ac:dyDescent="0.2">
      <c r="A95" s="38">
        <f t="shared" si="2"/>
        <v>0</v>
      </c>
      <c r="B95" s="38">
        <f t="shared" si="2"/>
        <v>0</v>
      </c>
      <c r="C95" s="38" t="str">
        <f t="shared" si="2"/>
        <v>39.G</v>
      </c>
      <c r="D95" s="39">
        <f t="shared" si="2"/>
        <v>14</v>
      </c>
      <c r="E95" s="38">
        <f t="shared" si="2"/>
        <v>0</v>
      </c>
      <c r="F95" s="64" t="s">
        <v>14</v>
      </c>
      <c r="G95" s="40" t="str">
        <f>IF(B95=0,"","q")</f>
        <v/>
      </c>
    </row>
    <row r="96" spans="1:7" x14ac:dyDescent="0.2">
      <c r="A96" s="41">
        <f t="shared" si="2"/>
        <v>0</v>
      </c>
      <c r="B96" s="41">
        <f t="shared" si="2"/>
        <v>0</v>
      </c>
      <c r="C96" s="41" t="str">
        <f t="shared" si="2"/>
        <v>39.G</v>
      </c>
      <c r="D96" s="42">
        <f t="shared" si="2"/>
        <v>14</v>
      </c>
      <c r="E96" s="41">
        <f t="shared" si="2"/>
        <v>0</v>
      </c>
      <c r="F96" s="65" t="s">
        <v>14</v>
      </c>
      <c r="G96" s="43" t="str">
        <f>IF(B96=0,"","q")</f>
        <v/>
      </c>
    </row>
    <row r="97" spans="1:7" x14ac:dyDescent="0.2">
      <c r="A97" s="35">
        <f t="shared" si="2"/>
        <v>0</v>
      </c>
      <c r="B97" s="35">
        <f t="shared" si="2"/>
        <v>0</v>
      </c>
      <c r="C97" s="35" t="str">
        <f t="shared" si="2"/>
        <v>39.G</v>
      </c>
      <c r="D97" s="36">
        <f t="shared" si="2"/>
        <v>15</v>
      </c>
      <c r="E97" s="35">
        <f t="shared" si="2"/>
        <v>0</v>
      </c>
      <c r="F97" s="63" t="s">
        <v>14</v>
      </c>
      <c r="G97" s="37" t="s">
        <v>15</v>
      </c>
    </row>
    <row r="98" spans="1:7" x14ac:dyDescent="0.2">
      <c r="A98" s="38">
        <f t="shared" si="2"/>
        <v>0</v>
      </c>
      <c r="B98" s="38">
        <f t="shared" si="2"/>
        <v>0</v>
      </c>
      <c r="C98" s="38" t="str">
        <f t="shared" si="2"/>
        <v>39.G</v>
      </c>
      <c r="D98" s="39">
        <f t="shared" si="2"/>
        <v>15</v>
      </c>
      <c r="E98" s="38">
        <f t="shared" si="2"/>
        <v>0</v>
      </c>
      <c r="F98" s="64" t="s">
        <v>14</v>
      </c>
      <c r="G98" s="40" t="s">
        <v>15</v>
      </c>
    </row>
    <row r="99" spans="1:7" x14ac:dyDescent="0.2">
      <c r="A99" s="38">
        <f t="shared" si="2"/>
        <v>0</v>
      </c>
      <c r="B99" s="38">
        <f t="shared" si="2"/>
        <v>0</v>
      </c>
      <c r="C99" s="38" t="str">
        <f t="shared" si="2"/>
        <v>39.G</v>
      </c>
      <c r="D99" s="39">
        <f t="shared" si="2"/>
        <v>15</v>
      </c>
      <c r="E99" s="38">
        <f t="shared" si="2"/>
        <v>0</v>
      </c>
      <c r="F99" s="64" t="s">
        <v>14</v>
      </c>
      <c r="G99" s="40" t="str">
        <f>IF(B99=0,"","q")</f>
        <v/>
      </c>
    </row>
    <row r="100" spans="1:7" x14ac:dyDescent="0.2">
      <c r="A100" s="41">
        <f t="shared" si="2"/>
        <v>0</v>
      </c>
      <c r="B100" s="41">
        <f t="shared" si="2"/>
        <v>0</v>
      </c>
      <c r="C100" s="41" t="str">
        <f t="shared" si="2"/>
        <v>39.G</v>
      </c>
      <c r="D100" s="42">
        <f t="shared" si="2"/>
        <v>15</v>
      </c>
      <c r="E100" s="41">
        <f t="shared" si="2"/>
        <v>0</v>
      </c>
      <c r="F100" s="65" t="s">
        <v>14</v>
      </c>
      <c r="G100" s="43" t="str">
        <f>IF(B100=0,"","q")</f>
        <v/>
      </c>
    </row>
    <row r="101" spans="1:7" x14ac:dyDescent="0.2">
      <c r="A101" s="35">
        <f t="shared" si="2"/>
        <v>0</v>
      </c>
      <c r="B101" s="35">
        <f t="shared" si="2"/>
        <v>0</v>
      </c>
      <c r="C101" s="35" t="str">
        <f t="shared" si="2"/>
        <v>39.G</v>
      </c>
      <c r="D101" s="36">
        <f t="shared" si="2"/>
        <v>16</v>
      </c>
      <c r="E101" s="35">
        <f t="shared" si="2"/>
        <v>0</v>
      </c>
      <c r="F101" s="63" t="s">
        <v>14</v>
      </c>
      <c r="G101" s="37" t="s">
        <v>15</v>
      </c>
    </row>
    <row r="102" spans="1:7" x14ac:dyDescent="0.2">
      <c r="A102" s="38">
        <f t="shared" si="2"/>
        <v>0</v>
      </c>
      <c r="B102" s="38">
        <f t="shared" si="2"/>
        <v>0</v>
      </c>
      <c r="C102" s="38" t="str">
        <f t="shared" si="2"/>
        <v>39.G</v>
      </c>
      <c r="D102" s="39">
        <f t="shared" si="2"/>
        <v>16</v>
      </c>
      <c r="E102" s="38">
        <f t="shared" si="2"/>
        <v>0</v>
      </c>
      <c r="F102" s="64" t="s">
        <v>14</v>
      </c>
      <c r="G102" s="40" t="s">
        <v>15</v>
      </c>
    </row>
    <row r="103" spans="1:7" x14ac:dyDescent="0.2">
      <c r="A103" s="38">
        <f t="shared" ref="A103:E108" si="3">A20</f>
        <v>0</v>
      </c>
      <c r="B103" s="38">
        <f t="shared" si="3"/>
        <v>0</v>
      </c>
      <c r="C103" s="38" t="str">
        <f t="shared" si="3"/>
        <v>39.G</v>
      </c>
      <c r="D103" s="39">
        <f t="shared" si="3"/>
        <v>16</v>
      </c>
      <c r="E103" s="38">
        <f t="shared" si="3"/>
        <v>0</v>
      </c>
      <c r="F103" s="64" t="s">
        <v>14</v>
      </c>
      <c r="G103" s="40" t="str">
        <f>IF(B103=0,"","q")</f>
        <v/>
      </c>
    </row>
    <row r="104" spans="1:7" x14ac:dyDescent="0.2">
      <c r="A104" s="41">
        <f t="shared" si="3"/>
        <v>0</v>
      </c>
      <c r="B104" s="41">
        <f t="shared" si="3"/>
        <v>0</v>
      </c>
      <c r="C104" s="41" t="str">
        <f t="shared" si="3"/>
        <v>39.G</v>
      </c>
      <c r="D104" s="42">
        <f t="shared" si="3"/>
        <v>16</v>
      </c>
      <c r="E104" s="41">
        <f t="shared" si="3"/>
        <v>0</v>
      </c>
      <c r="F104" s="65" t="s">
        <v>14</v>
      </c>
      <c r="G104" s="43" t="str">
        <f>IF(B104=0,"","q")</f>
        <v/>
      </c>
    </row>
    <row r="105" spans="1:7" x14ac:dyDescent="0.2">
      <c r="A105" s="35">
        <f t="shared" si="3"/>
        <v>0</v>
      </c>
      <c r="B105" s="35">
        <f t="shared" si="3"/>
        <v>0</v>
      </c>
      <c r="C105" s="35" t="str">
        <f t="shared" si="3"/>
        <v>39.G</v>
      </c>
      <c r="D105" s="36">
        <f t="shared" si="3"/>
        <v>17</v>
      </c>
      <c r="E105" s="35">
        <f t="shared" si="3"/>
        <v>0</v>
      </c>
      <c r="F105" s="63" t="s">
        <v>14</v>
      </c>
      <c r="G105" s="37" t="s">
        <v>15</v>
      </c>
    </row>
    <row r="106" spans="1:7" x14ac:dyDescent="0.2">
      <c r="A106" s="38">
        <f t="shared" si="3"/>
        <v>0</v>
      </c>
      <c r="B106" s="38">
        <f t="shared" si="3"/>
        <v>0</v>
      </c>
      <c r="C106" s="38" t="str">
        <f t="shared" si="3"/>
        <v>39.G</v>
      </c>
      <c r="D106" s="39">
        <f t="shared" si="3"/>
        <v>17</v>
      </c>
      <c r="E106" s="38">
        <f t="shared" si="3"/>
        <v>0</v>
      </c>
      <c r="F106" s="64" t="s">
        <v>14</v>
      </c>
      <c r="G106" s="40" t="s">
        <v>15</v>
      </c>
    </row>
    <row r="107" spans="1:7" x14ac:dyDescent="0.2">
      <c r="A107" s="38">
        <f t="shared" si="3"/>
        <v>0</v>
      </c>
      <c r="B107" s="38">
        <f t="shared" si="3"/>
        <v>0</v>
      </c>
      <c r="C107" s="38" t="str">
        <f t="shared" si="3"/>
        <v>39.G</v>
      </c>
      <c r="D107" s="39">
        <f t="shared" si="3"/>
        <v>17</v>
      </c>
      <c r="E107" s="38">
        <f t="shared" si="3"/>
        <v>0</v>
      </c>
      <c r="F107" s="64" t="s">
        <v>14</v>
      </c>
      <c r="G107" s="40" t="str">
        <f>IF(B107=0,"","q")</f>
        <v/>
      </c>
    </row>
    <row r="108" spans="1:7" x14ac:dyDescent="0.2">
      <c r="A108" s="41">
        <f t="shared" si="3"/>
        <v>0</v>
      </c>
      <c r="B108" s="41">
        <f t="shared" si="3"/>
        <v>0</v>
      </c>
      <c r="C108" s="41" t="str">
        <f t="shared" si="3"/>
        <v>39.G</v>
      </c>
      <c r="D108" s="42">
        <f t="shared" si="3"/>
        <v>17</v>
      </c>
      <c r="E108" s="41">
        <f t="shared" si="3"/>
        <v>0</v>
      </c>
      <c r="F108" s="65" t="s">
        <v>14</v>
      </c>
      <c r="G108" s="43" t="str">
        <f>IF(B108=0,"","q")</f>
        <v/>
      </c>
    </row>
    <row r="109" spans="1:7" x14ac:dyDescent="0.2">
      <c r="A109" s="44">
        <f t="shared" ref="A109:A124" si="4">F10</f>
        <v>0</v>
      </c>
      <c r="B109" s="44">
        <f t="shared" ref="B109:B124" si="5">G10</f>
        <v>0</v>
      </c>
      <c r="C109" s="44" t="str">
        <f t="shared" ref="C109:C124" si="6">H10</f>
        <v>39.G</v>
      </c>
      <c r="D109" s="45">
        <f t="shared" ref="D109:D124" si="7">I10</f>
        <v>14</v>
      </c>
      <c r="E109" s="44">
        <f t="shared" ref="E109:E124" si="8">J10</f>
        <v>0</v>
      </c>
      <c r="F109" s="66" t="s">
        <v>13</v>
      </c>
      <c r="G109" s="37" t="s">
        <v>15</v>
      </c>
    </row>
    <row r="110" spans="1:7" x14ac:dyDescent="0.2">
      <c r="A110" s="46">
        <f t="shared" si="4"/>
        <v>0</v>
      </c>
      <c r="B110" s="46">
        <f t="shared" si="5"/>
        <v>0</v>
      </c>
      <c r="C110" s="46" t="str">
        <f t="shared" si="6"/>
        <v>39.G</v>
      </c>
      <c r="D110" s="47">
        <f t="shared" si="7"/>
        <v>14</v>
      </c>
      <c r="E110" s="46">
        <f t="shared" si="8"/>
        <v>0</v>
      </c>
      <c r="F110" s="67" t="s">
        <v>13</v>
      </c>
      <c r="G110" s="40" t="s">
        <v>15</v>
      </c>
    </row>
    <row r="111" spans="1:7" x14ac:dyDescent="0.2">
      <c r="A111" s="46">
        <f t="shared" si="4"/>
        <v>0</v>
      </c>
      <c r="B111" s="46">
        <f t="shared" si="5"/>
        <v>0</v>
      </c>
      <c r="C111" s="46" t="str">
        <f t="shared" si="6"/>
        <v>39.G</v>
      </c>
      <c r="D111" s="47">
        <f t="shared" si="7"/>
        <v>14</v>
      </c>
      <c r="E111" s="46">
        <f t="shared" si="8"/>
        <v>0</v>
      </c>
      <c r="F111" s="67" t="s">
        <v>13</v>
      </c>
      <c r="G111" s="40" t="str">
        <f>IF(B111=0,"","q")</f>
        <v/>
      </c>
    </row>
    <row r="112" spans="1:7" x14ac:dyDescent="0.2">
      <c r="A112" s="48">
        <f t="shared" si="4"/>
        <v>0</v>
      </c>
      <c r="B112" s="48">
        <f t="shared" si="5"/>
        <v>0</v>
      </c>
      <c r="C112" s="48" t="str">
        <f t="shared" si="6"/>
        <v>39.G</v>
      </c>
      <c r="D112" s="49">
        <f t="shared" si="7"/>
        <v>14</v>
      </c>
      <c r="E112" s="48">
        <f t="shared" si="8"/>
        <v>0</v>
      </c>
      <c r="F112" s="68" t="s">
        <v>13</v>
      </c>
      <c r="G112" s="43" t="str">
        <f>IF(B112=0,"","q")</f>
        <v/>
      </c>
    </row>
    <row r="113" spans="1:7" x14ac:dyDescent="0.2">
      <c r="A113" s="44">
        <f t="shared" si="4"/>
        <v>0</v>
      </c>
      <c r="B113" s="44">
        <f t="shared" si="5"/>
        <v>0</v>
      </c>
      <c r="C113" s="44" t="str">
        <f t="shared" si="6"/>
        <v>39.G</v>
      </c>
      <c r="D113" s="45">
        <f t="shared" si="7"/>
        <v>15</v>
      </c>
      <c r="E113" s="44">
        <f t="shared" si="8"/>
        <v>0</v>
      </c>
      <c r="F113" s="66" t="s">
        <v>13</v>
      </c>
      <c r="G113" s="37" t="s">
        <v>15</v>
      </c>
    </row>
    <row r="114" spans="1:7" x14ac:dyDescent="0.2">
      <c r="A114" s="46">
        <f t="shared" si="4"/>
        <v>0</v>
      </c>
      <c r="B114" s="46">
        <f t="shared" si="5"/>
        <v>0</v>
      </c>
      <c r="C114" s="46" t="str">
        <f t="shared" si="6"/>
        <v>39.G</v>
      </c>
      <c r="D114" s="47">
        <f t="shared" si="7"/>
        <v>15</v>
      </c>
      <c r="E114" s="46">
        <f t="shared" si="8"/>
        <v>0</v>
      </c>
      <c r="F114" s="67" t="s">
        <v>13</v>
      </c>
      <c r="G114" s="40" t="s">
        <v>15</v>
      </c>
    </row>
    <row r="115" spans="1:7" x14ac:dyDescent="0.2">
      <c r="A115" s="46">
        <f t="shared" si="4"/>
        <v>0</v>
      </c>
      <c r="B115" s="46">
        <f t="shared" si="5"/>
        <v>0</v>
      </c>
      <c r="C115" s="46" t="str">
        <f t="shared" si="6"/>
        <v>39.G</v>
      </c>
      <c r="D115" s="47">
        <f t="shared" si="7"/>
        <v>15</v>
      </c>
      <c r="E115" s="46">
        <f t="shared" si="8"/>
        <v>0</v>
      </c>
      <c r="F115" s="67" t="s">
        <v>13</v>
      </c>
      <c r="G115" s="40" t="str">
        <f>IF(B115=0,"","q")</f>
        <v/>
      </c>
    </row>
    <row r="116" spans="1:7" x14ac:dyDescent="0.2">
      <c r="A116" s="48">
        <f t="shared" si="4"/>
        <v>0</v>
      </c>
      <c r="B116" s="48">
        <f t="shared" si="5"/>
        <v>0</v>
      </c>
      <c r="C116" s="48" t="str">
        <f t="shared" si="6"/>
        <v>39.G</v>
      </c>
      <c r="D116" s="49">
        <f t="shared" si="7"/>
        <v>15</v>
      </c>
      <c r="E116" s="48">
        <f t="shared" si="8"/>
        <v>0</v>
      </c>
      <c r="F116" s="68" t="s">
        <v>13</v>
      </c>
      <c r="G116" s="43" t="str">
        <f>IF(B116=0,"","q")</f>
        <v/>
      </c>
    </row>
    <row r="117" spans="1:7" x14ac:dyDescent="0.2">
      <c r="A117" s="44">
        <f t="shared" si="4"/>
        <v>0</v>
      </c>
      <c r="B117" s="44">
        <f t="shared" si="5"/>
        <v>0</v>
      </c>
      <c r="C117" s="44" t="str">
        <f t="shared" si="6"/>
        <v>39.G</v>
      </c>
      <c r="D117" s="45">
        <f t="shared" si="7"/>
        <v>16</v>
      </c>
      <c r="E117" s="44">
        <f t="shared" si="8"/>
        <v>0</v>
      </c>
      <c r="F117" s="66" t="s">
        <v>13</v>
      </c>
      <c r="G117" s="37" t="s">
        <v>15</v>
      </c>
    </row>
    <row r="118" spans="1:7" x14ac:dyDescent="0.2">
      <c r="A118" s="46">
        <f t="shared" si="4"/>
        <v>0</v>
      </c>
      <c r="B118" s="46">
        <f t="shared" si="5"/>
        <v>0</v>
      </c>
      <c r="C118" s="46" t="str">
        <f t="shared" si="6"/>
        <v>39.G</v>
      </c>
      <c r="D118" s="47">
        <f t="shared" si="7"/>
        <v>16</v>
      </c>
      <c r="E118" s="46">
        <f t="shared" si="8"/>
        <v>0</v>
      </c>
      <c r="F118" s="67" t="s">
        <v>13</v>
      </c>
      <c r="G118" s="40" t="s">
        <v>15</v>
      </c>
    </row>
    <row r="119" spans="1:7" x14ac:dyDescent="0.2">
      <c r="A119" s="46">
        <f t="shared" si="4"/>
        <v>0</v>
      </c>
      <c r="B119" s="46">
        <f t="shared" si="5"/>
        <v>0</v>
      </c>
      <c r="C119" s="46" t="str">
        <f t="shared" si="6"/>
        <v>39.G</v>
      </c>
      <c r="D119" s="47">
        <f t="shared" si="7"/>
        <v>16</v>
      </c>
      <c r="E119" s="46">
        <f t="shared" si="8"/>
        <v>0</v>
      </c>
      <c r="F119" s="67" t="s">
        <v>13</v>
      </c>
      <c r="G119" s="40" t="str">
        <f>IF(B119=0,"","q")</f>
        <v/>
      </c>
    </row>
    <row r="120" spans="1:7" x14ac:dyDescent="0.2">
      <c r="A120" s="48">
        <f t="shared" si="4"/>
        <v>0</v>
      </c>
      <c r="B120" s="48">
        <f t="shared" si="5"/>
        <v>0</v>
      </c>
      <c r="C120" s="48" t="str">
        <f t="shared" si="6"/>
        <v>39.G</v>
      </c>
      <c r="D120" s="49">
        <f t="shared" si="7"/>
        <v>16</v>
      </c>
      <c r="E120" s="48">
        <f t="shared" si="8"/>
        <v>0</v>
      </c>
      <c r="F120" s="68" t="s">
        <v>13</v>
      </c>
      <c r="G120" s="43" t="str">
        <f>IF(B120=0,"","q")</f>
        <v/>
      </c>
    </row>
    <row r="121" spans="1:7" x14ac:dyDescent="0.2">
      <c r="A121" s="44">
        <f t="shared" si="4"/>
        <v>0</v>
      </c>
      <c r="B121" s="44">
        <f t="shared" si="5"/>
        <v>0</v>
      </c>
      <c r="C121" s="44" t="str">
        <f t="shared" si="6"/>
        <v>39.G</v>
      </c>
      <c r="D121" s="45">
        <f t="shared" si="7"/>
        <v>17</v>
      </c>
      <c r="E121" s="44">
        <f t="shared" si="8"/>
        <v>0</v>
      </c>
      <c r="F121" s="66" t="s">
        <v>13</v>
      </c>
      <c r="G121" s="37" t="s">
        <v>15</v>
      </c>
    </row>
    <row r="122" spans="1:7" x14ac:dyDescent="0.2">
      <c r="A122" s="46">
        <f t="shared" si="4"/>
        <v>0</v>
      </c>
      <c r="B122" s="46">
        <f t="shared" si="5"/>
        <v>0</v>
      </c>
      <c r="C122" s="46" t="str">
        <f t="shared" si="6"/>
        <v>39.G</v>
      </c>
      <c r="D122" s="47">
        <f t="shared" si="7"/>
        <v>17</v>
      </c>
      <c r="E122" s="46">
        <f t="shared" si="8"/>
        <v>0</v>
      </c>
      <c r="F122" s="67" t="s">
        <v>13</v>
      </c>
      <c r="G122" s="40" t="s">
        <v>15</v>
      </c>
    </row>
    <row r="123" spans="1:7" x14ac:dyDescent="0.2">
      <c r="A123" s="46">
        <f t="shared" si="4"/>
        <v>0</v>
      </c>
      <c r="B123" s="46">
        <f t="shared" si="5"/>
        <v>0</v>
      </c>
      <c r="C123" s="46" t="str">
        <f t="shared" si="6"/>
        <v>39.G</v>
      </c>
      <c r="D123" s="47">
        <f t="shared" si="7"/>
        <v>17</v>
      </c>
      <c r="E123" s="46">
        <f t="shared" si="8"/>
        <v>0</v>
      </c>
      <c r="F123" s="67" t="s">
        <v>13</v>
      </c>
      <c r="G123" s="40" t="str">
        <f>IF(B123=0,"","q")</f>
        <v/>
      </c>
    </row>
    <row r="124" spans="1:7" x14ac:dyDescent="0.2">
      <c r="A124" s="48">
        <f t="shared" si="4"/>
        <v>0</v>
      </c>
      <c r="B124" s="48">
        <f t="shared" si="5"/>
        <v>0</v>
      </c>
      <c r="C124" s="48" t="str">
        <f t="shared" si="6"/>
        <v>39.G</v>
      </c>
      <c r="D124" s="49">
        <f t="shared" si="7"/>
        <v>17</v>
      </c>
      <c r="E124" s="48">
        <f t="shared" si="8"/>
        <v>0</v>
      </c>
      <c r="F124" s="68" t="s">
        <v>13</v>
      </c>
      <c r="G124" s="43" t="str">
        <f>IF(B124=0,"","q")</f>
        <v/>
      </c>
    </row>
  </sheetData>
  <autoFilter ref="A92:G124"/>
  <mergeCells count="7">
    <mergeCell ref="B2:C2"/>
    <mergeCell ref="D2:E2"/>
    <mergeCell ref="F2:G2"/>
    <mergeCell ref="F8:J8"/>
    <mergeCell ref="A8:E8"/>
    <mergeCell ref="A4:E4"/>
    <mergeCell ref="F5:F7"/>
  </mergeCells>
  <phoneticPr fontId="0" type="noConversion"/>
  <printOptions horizontalCentered="1"/>
  <pageMargins left="0.2" right="0.2" top="0.44" bottom="0.17" header="0.17" footer="0.32"/>
  <pageSetup paperSize="9" scale="90" orientation="landscape" r:id="rId1"/>
  <headerFooter alignWithMargins="0">
    <oddFooter xml:space="preserve">&amp;R&amp;8Vorrundenergebnis 2004
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3" baseType="lpstr">
      <vt:lpstr>Vorrundenergebnis</vt:lpstr>
      <vt:lpstr>Vorrundenergebnis!Druckbereich</vt:lpstr>
      <vt:lpstr>Rohdaten</vt:lpstr>
    </vt:vector>
  </TitlesOfParts>
  <Company>Hermann-Sander-Grundschule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Guhl</dc:creator>
  <cp:lastModifiedBy>Marco Guhl</cp:lastModifiedBy>
  <cp:lastPrinted>2017-05-11T16:00:45Z</cp:lastPrinted>
  <dcterms:created xsi:type="dcterms:W3CDTF">2001-05-23T10:01:26Z</dcterms:created>
  <dcterms:modified xsi:type="dcterms:W3CDTF">2026-02-02T16:28:22Z</dcterms:modified>
</cp:coreProperties>
</file>